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OLUNTEERING\Volunteer documents\"/>
    </mc:Choice>
  </mc:AlternateContent>
  <bookViews>
    <workbookView xWindow="480" yWindow="240" windowWidth="20736" windowHeight="11700"/>
  </bookViews>
  <sheets>
    <sheet name="Sheet1" sheetId="1" r:id="rId1"/>
    <sheet name="Sheet2" sheetId="2" r:id="rId2"/>
    <sheet name="Sheet3" sheetId="3" r:id="rId3"/>
  </sheets>
  <definedNames>
    <definedName name="_xlnm.Print_Area" localSheetId="0">Sheet1!$A$1:$R$51</definedName>
  </definedNames>
  <calcPr calcId="162913"/>
</workbook>
</file>

<file path=xl/calcChain.xml><?xml version="1.0" encoding="utf-8"?>
<calcChain xmlns="http://schemas.openxmlformats.org/spreadsheetml/2006/main">
  <c r="P44" i="1" l="1"/>
  <c r="O24" i="1"/>
  <c r="O34" i="1" s="1"/>
  <c r="H10" i="1"/>
  <c r="L10" i="1" s="1"/>
  <c r="F12" i="1"/>
  <c r="H12" i="1" s="1"/>
  <c r="L12" i="1" s="1"/>
  <c r="F13" i="1"/>
  <c r="H13" i="1" s="1"/>
  <c r="L13" i="1" s="1"/>
  <c r="F14" i="1"/>
  <c r="H14" i="1" s="1"/>
  <c r="L14" i="1" s="1"/>
  <c r="F15" i="1"/>
  <c r="H15" i="1" s="1"/>
  <c r="L15" i="1" s="1"/>
  <c r="F16" i="1"/>
  <c r="H16" i="1"/>
  <c r="L16" i="1" s="1"/>
  <c r="F17" i="1"/>
  <c r="H17" i="1" s="1"/>
  <c r="L17" i="1" s="1"/>
  <c r="F18" i="1"/>
  <c r="H18" i="1" s="1"/>
  <c r="L18" i="1" s="1"/>
  <c r="F19" i="1"/>
  <c r="H19" i="1" s="1"/>
  <c r="L19" i="1" s="1"/>
  <c r="F20" i="1"/>
  <c r="H20" i="1" s="1"/>
  <c r="L20" i="1" s="1"/>
  <c r="F21" i="1"/>
  <c r="H21" i="1" s="1"/>
  <c r="L21" i="1" s="1"/>
  <c r="F22" i="1"/>
  <c r="H22" i="1" s="1"/>
  <c r="L22" i="1" s="1"/>
  <c r="H9" i="1"/>
  <c r="L9" i="1" s="1"/>
  <c r="F11" i="1"/>
  <c r="H11" i="1" s="1"/>
  <c r="L11" i="1" s="1"/>
  <c r="O44" i="1"/>
  <c r="O45" i="1"/>
  <c r="O46" i="1"/>
  <c r="O47" i="1"/>
  <c r="O48" i="1"/>
  <c r="P45" i="1"/>
  <c r="P46" i="1"/>
  <c r="P47" i="1"/>
  <c r="P48" i="1"/>
  <c r="J24" i="1"/>
  <c r="K24" i="1"/>
  <c r="R38" i="1"/>
  <c r="D24" i="1"/>
  <c r="O28" i="1" s="1"/>
  <c r="E24" i="1"/>
  <c r="O29" i="1" s="1"/>
  <c r="G24" i="1"/>
  <c r="O30" i="1" s="1"/>
  <c r="O32" i="1" l="1"/>
  <c r="P49" i="1"/>
  <c r="O36" i="1"/>
  <c r="O49" i="1"/>
  <c r="F24" i="1"/>
  <c r="P50" i="1" l="1"/>
</calcChain>
</file>

<file path=xl/comments1.xml><?xml version="1.0" encoding="utf-8"?>
<comments xmlns="http://schemas.openxmlformats.org/spreadsheetml/2006/main">
  <authors>
    <author>Barbara</author>
  </authors>
  <commentList>
    <comment ref="G7" authorId="0" shapeId="0">
      <text>
        <r>
          <rPr>
            <b/>
            <sz val="9"/>
            <color indexed="81"/>
            <rFont val="Tahoma"/>
            <family val="2"/>
          </rPr>
          <t>Barbara:</t>
        </r>
        <r>
          <rPr>
            <sz val="9"/>
            <color indexed="81"/>
            <rFont val="Tahoma"/>
            <family val="2"/>
          </rPr>
          <t xml:space="preserve">
includes rail, bus, flights, taxis, parking &amp; toll charges
</t>
        </r>
      </text>
    </comment>
  </commentList>
</comments>
</file>

<file path=xl/sharedStrings.xml><?xml version="1.0" encoding="utf-8"?>
<sst xmlns="http://schemas.openxmlformats.org/spreadsheetml/2006/main" count="72" uniqueCount="65">
  <si>
    <t>TRAVEL</t>
  </si>
  <si>
    <t>Date</t>
  </si>
  <si>
    <t>Cost</t>
  </si>
  <si>
    <t>miles</t>
  </si>
  <si>
    <t>£</t>
  </si>
  <si>
    <t>Totals</t>
  </si>
  <si>
    <t>Summary:</t>
  </si>
  <si>
    <t>Miles @ .45p per mile</t>
  </si>
  <si>
    <t>Passenger @ .05p per mile</t>
  </si>
  <si>
    <t>Other Expenses</t>
  </si>
  <si>
    <t>Total Claim</t>
  </si>
  <si>
    <t xml:space="preserve">Details </t>
  </si>
  <si>
    <t>Details</t>
  </si>
  <si>
    <t>OTHER</t>
  </si>
  <si>
    <t>NB - no need to print in colour!!</t>
  </si>
  <si>
    <t>Guidance for completion &amp; submission:</t>
  </si>
  <si>
    <t>Finance use only:</t>
  </si>
  <si>
    <t xml:space="preserve">Signed by claimant: </t>
  </si>
  <si>
    <t>Authorised by budget-</t>
  </si>
  <si>
    <t>holder, if different:</t>
  </si>
  <si>
    <t>Signatures:</t>
  </si>
  <si>
    <t>Driver miles</t>
  </si>
  <si>
    <t>Passenger miles</t>
  </si>
  <si>
    <t>Code</t>
  </si>
  <si>
    <t>Checked by</t>
  </si>
  <si>
    <t>……………………………………………</t>
  </si>
  <si>
    <t>Date:</t>
  </si>
  <si>
    <t>………………..</t>
  </si>
  <si>
    <t>Finance:      ………… Date: …………..</t>
  </si>
  <si>
    <t xml:space="preserve">Authorised/approved </t>
  </si>
  <si>
    <t>Other costs</t>
  </si>
  <si>
    <t>Date paid: ……………</t>
  </si>
  <si>
    <t>Rail/Bus/Flights/Taxi Fares/Parking/Tolls</t>
  </si>
  <si>
    <t>Reason for Journey/ Expense (i.e. the business purpose)</t>
  </si>
  <si>
    <t>Meals</t>
  </si>
  <si>
    <t>VOLUNTEER EXPENSES CLAIM FORM</t>
  </si>
  <si>
    <t xml:space="preserve">Subsistence </t>
  </si>
  <si>
    <t xml:space="preserve">SUBSISTENCE </t>
  </si>
  <si>
    <t>2) All expenditure should be at the most economical cost</t>
  </si>
  <si>
    <t>Name</t>
  </si>
  <si>
    <t xml:space="preserve">Month </t>
  </si>
  <si>
    <t xml:space="preserve"> - for motor expenses I hold a valid UK full driving licence, vehicle tax, insurance and MOT for vehicles over 3 years old; and</t>
  </si>
  <si>
    <t xml:space="preserve">In claiming these expenses I confirm that:   </t>
  </si>
  <si>
    <t xml:space="preserve"> - these expenses were wholly, exclusively and necessarily incurred in performance of volunteering for Lymphoma Action; </t>
  </si>
  <si>
    <t>Lymphoma Action use only</t>
  </si>
  <si>
    <t>……………………………………</t>
  </si>
  <si>
    <t xml:space="preserve">3) Valid receipts should be attached for all non-mileage expenditure; note that HMRC does not accept debit/credit card counterfoils unless they itemise expenditure; documentation must be provided (by downloading from your on-line account, where applicable) for claims for parking paid by 'phone and journeys via Oystercard (top-ups cannot be claimed). </t>
  </si>
  <si>
    <t xml:space="preserve"> - in undertaking those activities I complied with Lymphoma Action's health and safety policies and procedures, including the safe use of mobile 'phones and taking adequate rest breaks (at least 15 minutes after every two hours of driving).</t>
  </si>
  <si>
    <t>1) You must get prior approval before you undertake your volunteering activity.Expense claims should be authorised by your staff contact and submitted monthly within 4 working days of month-end; claims may be submitted electronically (with scans of receipts) or posted to head office FAO Volunteering Development Manager.</t>
  </si>
  <si>
    <t>4) Prior approval is required for subsistence in line with the expenses policy.</t>
  </si>
  <si>
    <r>
      <t>by staff contact:</t>
    </r>
    <r>
      <rPr>
        <sz val="10"/>
        <color theme="1"/>
        <rFont val="Arial"/>
        <family val="2"/>
      </rPr>
      <t>………………</t>
    </r>
  </si>
  <si>
    <r>
      <t xml:space="preserve">Codes: </t>
    </r>
    <r>
      <rPr>
        <sz val="10"/>
        <color theme="1"/>
        <rFont val="Arial"/>
        <family val="2"/>
      </rPr>
      <t>(Provided by your staff contact)</t>
    </r>
  </si>
  <si>
    <t>Staff contact:</t>
  </si>
  <si>
    <t xml:space="preserve">Yes </t>
  </si>
  <si>
    <t xml:space="preserve">No </t>
  </si>
  <si>
    <t>Please provide your bank details below:</t>
  </si>
  <si>
    <t>If No, please give your details for payment of this claim only.</t>
  </si>
  <si>
    <t xml:space="preserve">                                                                                                                     NB Codes provided by staff contact</t>
  </si>
  <si>
    <t>I agree to Lymphoma Action storing my bank details on a secure database for my future expense claims.  I understand</t>
  </si>
  <si>
    <t>charity ends.</t>
  </si>
  <si>
    <t>that I can ask for my details to be removed at any time and that they will be deleted once my volunteering with the</t>
  </si>
  <si>
    <t>Bank and Account name:</t>
  </si>
  <si>
    <t>Sort code:</t>
  </si>
  <si>
    <t>Account number:</t>
  </si>
  <si>
    <t>Form last updated 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</si>
</sst>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0.0"/>
  </numFmts>
  <fonts count="16" x14ac:knownFonts="1">
    <font>
      <sz val="11"/>
      <color theme="1"/>
      <name val="Calibri"/>
      <family val="2"/>
      <scheme val="minor"/>
    </font>
    <font>
      <b/>
      <sz val="10"/>
      <name val="Arial"/>
      <family val="2"/>
    </font>
    <font>
      <sz val="10"/>
      <name val="Arial"/>
      <family val="2"/>
    </font>
    <font>
      <sz val="10"/>
      <color theme="1"/>
      <name val="Arial"/>
      <family val="2"/>
    </font>
    <font>
      <b/>
      <sz val="10"/>
      <color theme="1"/>
      <name val="Arial"/>
      <family val="2"/>
    </font>
    <font>
      <b/>
      <sz val="18"/>
      <name val="Arial"/>
      <family val="2"/>
    </font>
    <font>
      <sz val="10"/>
      <color rgb="FF7030A0"/>
      <name val="Arial"/>
      <family val="2"/>
    </font>
    <font>
      <b/>
      <sz val="9"/>
      <name val="Arial"/>
      <family val="2"/>
    </font>
    <font>
      <sz val="10"/>
      <color rgb="FFFF0000"/>
      <name val="Arial"/>
      <family val="2"/>
    </font>
    <font>
      <b/>
      <sz val="12"/>
      <color rgb="FF7030A0"/>
      <name val="Arial"/>
      <family val="2"/>
    </font>
    <font>
      <sz val="9"/>
      <color indexed="81"/>
      <name val="Tahoma"/>
      <family val="2"/>
    </font>
    <font>
      <b/>
      <sz val="9"/>
      <color indexed="81"/>
      <name val="Tahoma"/>
      <family val="2"/>
    </font>
    <font>
      <sz val="9"/>
      <name val="Arial"/>
      <family val="2"/>
    </font>
    <font>
      <b/>
      <sz val="14"/>
      <color theme="1"/>
      <name val="Arial"/>
      <family val="2"/>
    </font>
    <font>
      <b/>
      <sz val="16"/>
      <color theme="1"/>
      <name val="Arial"/>
      <family val="2"/>
    </font>
    <font>
      <b/>
      <sz val="12"/>
      <name val="Arial"/>
      <family val="2"/>
    </font>
  </fonts>
  <fills count="3">
    <fill>
      <patternFill patternType="none"/>
    </fill>
    <fill>
      <patternFill patternType="gray125"/>
    </fill>
    <fill>
      <patternFill patternType="solid">
        <fgColor theme="7" tint="0.59999389629810485"/>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135">
    <xf numFmtId="0" fontId="0" fillId="0" borderId="0" xfId="0"/>
    <xf numFmtId="164" fontId="1" fillId="0" borderId="4" xfId="0" applyNumberFormat="1" applyFont="1" applyBorder="1" applyAlignment="1">
      <alignment horizontal="center"/>
    </xf>
    <xf numFmtId="164" fontId="1" fillId="0" borderId="7" xfId="0" applyNumberFormat="1" applyFont="1" applyBorder="1" applyAlignment="1">
      <alignment horizontal="center"/>
    </xf>
    <xf numFmtId="0" fontId="3" fillId="0" borderId="0" xfId="0" applyFont="1"/>
    <xf numFmtId="0" fontId="3" fillId="0" borderId="8" xfId="0" applyFont="1" applyBorder="1"/>
    <xf numFmtId="165" fontId="3" fillId="0" borderId="9" xfId="0" applyNumberFormat="1" applyFont="1" applyBorder="1"/>
    <xf numFmtId="164" fontId="3" fillId="0" borderId="9" xfId="0" applyNumberFormat="1" applyFont="1" applyBorder="1"/>
    <xf numFmtId="0" fontId="3" fillId="0" borderId="9" xfId="0" applyFont="1" applyBorder="1"/>
    <xf numFmtId="164" fontId="1" fillId="0" borderId="6" xfId="0" applyNumberFormat="1" applyFont="1" applyBorder="1" applyAlignment="1">
      <alignment horizontal="center"/>
    </xf>
    <xf numFmtId="164" fontId="3" fillId="0" borderId="5" xfId="0" applyNumberFormat="1" applyFont="1" applyBorder="1"/>
    <xf numFmtId="164" fontId="3" fillId="0" borderId="1" xfId="0" applyNumberFormat="1" applyFont="1" applyBorder="1"/>
    <xf numFmtId="49" fontId="5" fillId="0" borderId="0" xfId="0" applyNumberFormat="1" applyFont="1" applyBorder="1" applyAlignment="1"/>
    <xf numFmtId="0" fontId="3" fillId="0" borderId="13" xfId="0" applyFont="1" applyBorder="1"/>
    <xf numFmtId="0" fontId="3" fillId="0" borderId="14" xfId="0" applyFont="1" applyBorder="1"/>
    <xf numFmtId="0" fontId="3" fillId="0" borderId="15" xfId="0" applyFont="1" applyBorder="1"/>
    <xf numFmtId="0" fontId="3" fillId="0" borderId="0" xfId="0" applyFont="1" applyBorder="1"/>
    <xf numFmtId="0" fontId="3" fillId="0" borderId="16" xfId="0" applyFont="1" applyBorder="1"/>
    <xf numFmtId="0" fontId="1" fillId="0" borderId="0" xfId="0" applyFont="1" applyBorder="1"/>
    <xf numFmtId="0" fontId="2" fillId="0" borderId="0" xfId="0" applyFont="1" applyBorder="1"/>
    <xf numFmtId="164" fontId="1" fillId="0" borderId="0" xfId="0" applyNumberFormat="1" applyFont="1" applyBorder="1"/>
    <xf numFmtId="0" fontId="3" fillId="0" borderId="17" xfId="0" applyFont="1" applyBorder="1"/>
    <xf numFmtId="0" fontId="6" fillId="0" borderId="0" xfId="0" applyFont="1" applyBorder="1"/>
    <xf numFmtId="0" fontId="2" fillId="0" borderId="9" xfId="0" applyFont="1" applyBorder="1" applyAlignment="1">
      <alignment wrapText="1"/>
    </xf>
    <xf numFmtId="164" fontId="3" fillId="0" borderId="19" xfId="0" applyNumberFormat="1" applyFont="1" applyBorder="1"/>
    <xf numFmtId="164" fontId="3" fillId="0" borderId="2" xfId="0" applyNumberFormat="1" applyFont="1" applyBorder="1"/>
    <xf numFmtId="164" fontId="3" fillId="0" borderId="20" xfId="0" applyNumberFormat="1" applyFont="1" applyBorder="1"/>
    <xf numFmtId="0" fontId="3" fillId="0" borderId="0" xfId="0" applyFont="1" applyBorder="1" applyAlignment="1">
      <alignment horizontal="center"/>
    </xf>
    <xf numFmtId="0" fontId="4" fillId="0" borderId="0" xfId="0" applyFont="1" applyBorder="1"/>
    <xf numFmtId="0" fontId="3" fillId="0" borderId="3" xfId="0" applyFont="1" applyBorder="1" applyAlignment="1">
      <alignment wrapText="1"/>
    </xf>
    <xf numFmtId="0" fontId="1" fillId="0" borderId="0" xfId="0" applyFont="1" applyBorder="1" applyAlignment="1">
      <alignment horizontal="center" wrapText="1"/>
    </xf>
    <xf numFmtId="0" fontId="4" fillId="0" borderId="0" xfId="0" applyFont="1" applyBorder="1" applyAlignment="1">
      <alignment horizontal="center"/>
    </xf>
    <xf numFmtId="164" fontId="3" fillId="0" borderId="0" xfId="0" applyNumberFormat="1" applyFont="1" applyBorder="1"/>
    <xf numFmtId="0" fontId="4" fillId="0" borderId="8" xfId="0" applyFont="1" applyBorder="1"/>
    <xf numFmtId="0" fontId="3" fillId="0" borderId="10" xfId="0" applyFont="1" applyBorder="1"/>
    <xf numFmtId="0" fontId="3" fillId="0" borderId="21" xfId="0" applyFont="1" applyBorder="1"/>
    <xf numFmtId="164" fontId="4" fillId="0" borderId="0" xfId="0" applyNumberFormat="1" applyFont="1" applyBorder="1"/>
    <xf numFmtId="164" fontId="1" fillId="0" borderId="4" xfId="0" applyNumberFormat="1" applyFont="1" applyBorder="1" applyAlignment="1">
      <alignment horizontal="center" wrapText="1"/>
    </xf>
    <xf numFmtId="0" fontId="3" fillId="0" borderId="9" xfId="0" applyNumberFormat="1" applyFont="1" applyBorder="1"/>
    <xf numFmtId="2" fontId="3" fillId="0" borderId="9" xfId="0" applyNumberFormat="1" applyFont="1" applyBorder="1"/>
    <xf numFmtId="2" fontId="3" fillId="0" borderId="12" xfId="0" applyNumberFormat="1" applyFont="1" applyBorder="1"/>
    <xf numFmtId="164" fontId="3" fillId="0" borderId="9" xfId="0" applyNumberFormat="1" applyFont="1" applyBorder="1" applyAlignment="1">
      <alignment wrapText="1"/>
    </xf>
    <xf numFmtId="0" fontId="3" fillId="0" borderId="0" xfId="0" applyFont="1" applyBorder="1" applyAlignment="1">
      <alignment vertical="center"/>
    </xf>
    <xf numFmtId="164" fontId="2" fillId="0" borderId="0" xfId="0" applyNumberFormat="1" applyFont="1" applyBorder="1"/>
    <xf numFmtId="164" fontId="2" fillId="0" borderId="11" xfId="0" applyNumberFormat="1" applyFont="1" applyBorder="1"/>
    <xf numFmtId="164" fontId="7" fillId="0" borderId="5" xfId="0" applyNumberFormat="1" applyFont="1" applyBorder="1" applyAlignment="1">
      <alignment horizontal="center" wrapText="1"/>
    </xf>
    <xf numFmtId="0" fontId="12" fillId="0" borderId="0" xfId="0" applyFont="1" applyBorder="1"/>
    <xf numFmtId="2" fontId="3" fillId="0" borderId="14" xfId="0" applyNumberFormat="1" applyFont="1" applyBorder="1"/>
    <xf numFmtId="0" fontId="3" fillId="0" borderId="0" xfId="0" applyNumberFormat="1" applyFont="1" applyBorder="1"/>
    <xf numFmtId="2" fontId="3" fillId="0" borderId="0" xfId="0" applyNumberFormat="1" applyFont="1" applyBorder="1"/>
    <xf numFmtId="164" fontId="1" fillId="0" borderId="0" xfId="0" applyNumberFormat="1" applyFont="1" applyFill="1" applyBorder="1" applyAlignment="1">
      <alignment horizontal="center" vertical="center"/>
    </xf>
    <xf numFmtId="0" fontId="8" fillId="0" borderId="0" xfId="0" applyFont="1" applyBorder="1"/>
    <xf numFmtId="0" fontId="3" fillId="0" borderId="0" xfId="0" applyFont="1" applyBorder="1" applyAlignment="1">
      <alignment wrapText="1"/>
    </xf>
    <xf numFmtId="0" fontId="2" fillId="0" borderId="0" xfId="0" applyFont="1" applyBorder="1" applyAlignment="1">
      <alignment wrapText="1"/>
    </xf>
    <xf numFmtId="0" fontId="3" fillId="0" borderId="8" xfId="0" applyFont="1" applyBorder="1" applyAlignment="1">
      <alignment wrapText="1"/>
    </xf>
    <xf numFmtId="0" fontId="2" fillId="0" borderId="8" xfId="0" applyFont="1" applyBorder="1" applyAlignment="1">
      <alignment wrapText="1"/>
    </xf>
    <xf numFmtId="0" fontId="2" fillId="0" borderId="9" xfId="0" applyFont="1" applyBorder="1" applyAlignment="1">
      <alignment vertical="center" wrapText="1"/>
    </xf>
    <xf numFmtId="164" fontId="3" fillId="0" borderId="20" xfId="0" applyNumberFormat="1" applyFont="1" applyBorder="1" applyAlignment="1">
      <alignment vertical="center"/>
    </xf>
    <xf numFmtId="0" fontId="3" fillId="0" borderId="9" xfId="0" applyNumberFormat="1" applyFont="1" applyBorder="1" applyAlignment="1">
      <alignment vertical="center"/>
    </xf>
    <xf numFmtId="0" fontId="4" fillId="0" borderId="0" xfId="0" applyFont="1" applyBorder="1" applyAlignment="1">
      <alignment horizontal="left" wrapText="1"/>
    </xf>
    <xf numFmtId="0" fontId="7" fillId="0" borderId="4" xfId="0" applyFont="1" applyBorder="1" applyAlignment="1">
      <alignment horizontal="center" vertical="center" wrapText="1"/>
    </xf>
    <xf numFmtId="0" fontId="7" fillId="0" borderId="7" xfId="0" applyFont="1" applyBorder="1" applyAlignment="1">
      <alignment horizontal="center" vertical="center" wrapText="1"/>
    </xf>
    <xf numFmtId="0" fontId="1" fillId="0" borderId="2" xfId="0" applyFont="1" applyBorder="1" applyAlignment="1">
      <alignment horizontal="center"/>
    </xf>
    <xf numFmtId="0" fontId="3" fillId="0" borderId="5" xfId="0" applyFont="1" applyBorder="1"/>
    <xf numFmtId="0" fontId="3" fillId="0" borderId="19" xfId="0" applyFont="1" applyBorder="1"/>
    <xf numFmtId="0" fontId="3" fillId="0" borderId="20" xfId="0" applyFont="1" applyBorder="1"/>
    <xf numFmtId="0" fontId="3" fillId="0" borderId="23" xfId="0" applyFont="1" applyBorder="1"/>
    <xf numFmtId="0" fontId="1" fillId="0" borderId="8" xfId="0" applyFont="1" applyBorder="1"/>
    <xf numFmtId="0" fontId="1" fillId="0" borderId="23" xfId="0" applyFont="1" applyBorder="1" applyAlignment="1">
      <alignment horizontal="center" wrapText="1"/>
    </xf>
    <xf numFmtId="15" fontId="3" fillId="0" borderId="4" xfId="0" applyNumberFormat="1" applyFont="1" applyBorder="1"/>
    <xf numFmtId="15" fontId="3" fillId="0" borderId="4" xfId="0" applyNumberFormat="1" applyFont="1" applyBorder="1" applyAlignment="1">
      <alignment vertical="center"/>
    </xf>
    <xf numFmtId="15" fontId="3" fillId="0" borderId="9" xfId="0" applyNumberFormat="1" applyFont="1" applyBorder="1"/>
    <xf numFmtId="164" fontId="3" fillId="0" borderId="23" xfId="0" applyNumberFormat="1" applyFont="1" applyBorder="1"/>
    <xf numFmtId="0" fontId="1" fillId="0" borderId="9" xfId="0" applyFont="1" applyBorder="1" applyAlignment="1">
      <alignment horizontal="center"/>
    </xf>
    <xf numFmtId="0" fontId="9" fillId="0" borderId="8" xfId="0" applyFont="1" applyBorder="1"/>
    <xf numFmtId="164" fontId="1" fillId="0" borderId="23" xfId="0" applyNumberFormat="1" applyFont="1" applyBorder="1"/>
    <xf numFmtId="164" fontId="4" fillId="0" borderId="23" xfId="0" applyNumberFormat="1" applyFont="1" applyBorder="1"/>
    <xf numFmtId="0" fontId="3" fillId="0" borderId="24" xfId="0" applyFont="1" applyBorder="1"/>
    <xf numFmtId="2" fontId="3" fillId="0" borderId="25" xfId="0" applyNumberFormat="1" applyFont="1" applyBorder="1"/>
    <xf numFmtId="0" fontId="3" fillId="0" borderId="6" xfId="0" applyFont="1" applyBorder="1"/>
    <xf numFmtId="0" fontId="3" fillId="0" borderId="10" xfId="0" applyFont="1" applyBorder="1" applyAlignment="1">
      <alignment horizontal="right"/>
    </xf>
    <xf numFmtId="0" fontId="4" fillId="0" borderId="0" xfId="0" applyFont="1"/>
    <xf numFmtId="0" fontId="14" fillId="0" borderId="0" xfId="0" applyFont="1" applyBorder="1"/>
    <xf numFmtId="0" fontId="4" fillId="0" borderId="0" xfId="0" applyFont="1" applyBorder="1" applyAlignment="1">
      <alignment horizontal="left" wrapText="1"/>
    </xf>
    <xf numFmtId="49" fontId="13" fillId="0" borderId="22" xfId="0" applyNumberFormat="1" applyFont="1" applyBorder="1" applyAlignment="1">
      <alignment horizontal="center" textRotation="180"/>
    </xf>
    <xf numFmtId="0" fontId="13" fillId="0" borderId="16" xfId="0" applyFont="1" applyBorder="1" applyAlignment="1">
      <alignment horizontal="center" textRotation="180"/>
    </xf>
    <xf numFmtId="0" fontId="13" fillId="0" borderId="18" xfId="0" applyFont="1" applyBorder="1" applyAlignment="1">
      <alignment horizontal="center" textRotation="180"/>
    </xf>
    <xf numFmtId="0" fontId="3" fillId="0" borderId="0" xfId="0" quotePrefix="1" applyFont="1" applyBorder="1" applyAlignment="1">
      <alignment horizontal="left" vertical="center" wrapText="1"/>
    </xf>
    <xf numFmtId="0" fontId="15" fillId="0" borderId="8" xfId="0" applyFont="1" applyBorder="1" applyAlignment="1">
      <alignment horizontal="left" wrapText="1"/>
    </xf>
    <xf numFmtId="0" fontId="15" fillId="0" borderId="0" xfId="0" applyFont="1" applyBorder="1" applyAlignment="1">
      <alignment horizontal="left" wrapText="1"/>
    </xf>
    <xf numFmtId="0" fontId="3" fillId="0" borderId="8" xfId="0" applyFont="1" applyFill="1" applyBorder="1" applyAlignment="1">
      <alignment horizontal="left" wrapText="1"/>
    </xf>
    <xf numFmtId="0" fontId="3" fillId="0" borderId="0" xfId="0" applyFont="1" applyFill="1" applyBorder="1" applyAlignment="1">
      <alignment horizontal="left" wrapText="1"/>
    </xf>
    <xf numFmtId="0" fontId="2" fillId="0" borderId="8" xfId="0" applyFont="1" applyBorder="1" applyAlignment="1">
      <alignment horizontal="left" wrapText="1"/>
    </xf>
    <xf numFmtId="0" fontId="2" fillId="0" borderId="0" xfId="0" applyFont="1" applyBorder="1" applyAlignment="1">
      <alignment horizontal="left" wrapText="1"/>
    </xf>
    <xf numFmtId="0" fontId="1" fillId="0" borderId="4" xfId="0" applyFont="1" applyBorder="1" applyAlignment="1">
      <alignment horizontal="left" vertical="center" wrapText="1"/>
    </xf>
    <xf numFmtId="0" fontId="1" fillId="0" borderId="7" xfId="0" applyFont="1" applyBorder="1" applyAlignment="1">
      <alignment horizontal="left" vertical="center" wrapText="1"/>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7" fillId="0" borderId="4" xfId="0" applyFont="1" applyBorder="1" applyAlignment="1">
      <alignment horizontal="left" vertical="center" wrapText="1"/>
    </xf>
    <xf numFmtId="0" fontId="7" fillId="0" borderId="7" xfId="0" applyFont="1" applyBorder="1" applyAlignment="1">
      <alignment horizontal="left"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7" xfId="0" applyFont="1" applyBorder="1" applyAlignment="1">
      <alignment horizontal="center" vertical="center" wrapText="1"/>
    </xf>
    <xf numFmtId="164" fontId="1" fillId="2" borderId="4" xfId="0" applyNumberFormat="1" applyFont="1" applyFill="1" applyBorder="1" applyAlignment="1">
      <alignment horizontal="center" vertical="center"/>
    </xf>
    <xf numFmtId="164" fontId="1" fillId="2" borderId="7" xfId="0" applyNumberFormat="1" applyFont="1" applyFill="1" applyBorder="1" applyAlignment="1">
      <alignment horizontal="center" vertical="center"/>
    </xf>
    <xf numFmtId="0" fontId="3" fillId="0" borderId="8" xfId="0" applyFont="1" applyBorder="1" applyAlignment="1">
      <alignment horizontal="left" wrapText="1"/>
    </xf>
    <xf numFmtId="0" fontId="3" fillId="0" borderId="0" xfId="0" applyFont="1" applyBorder="1" applyAlignment="1">
      <alignment horizontal="left" wrapText="1"/>
    </xf>
    <xf numFmtId="0" fontId="7" fillId="0" borderId="0" xfId="0"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4" fillId="0" borderId="9" xfId="0" applyFont="1" applyBorder="1" applyAlignment="1">
      <alignment horizontal="center"/>
    </xf>
    <xf numFmtId="164" fontId="1" fillId="0" borderId="4" xfId="0" applyNumberFormat="1" applyFont="1" applyBorder="1" applyAlignment="1">
      <alignment horizontal="center" vertical="center"/>
    </xf>
    <xf numFmtId="164" fontId="1" fillId="0" borderId="7" xfId="0" applyNumberFormat="1" applyFont="1" applyBorder="1" applyAlignment="1">
      <alignment horizontal="center" vertical="center"/>
    </xf>
    <xf numFmtId="0" fontId="3" fillId="0" borderId="10" xfId="0" applyFont="1" applyBorder="1"/>
    <xf numFmtId="0" fontId="15" fillId="0" borderId="23" xfId="0" applyFont="1" applyBorder="1" applyAlignment="1">
      <alignment horizontal="left" wrapText="1"/>
    </xf>
    <xf numFmtId="0" fontId="8" fillId="0" borderId="0" xfId="0" applyFont="1" applyFill="1" applyBorder="1"/>
    <xf numFmtId="0" fontId="8" fillId="0" borderId="23" xfId="0" applyFont="1" applyFill="1" applyBorder="1"/>
    <xf numFmtId="0" fontId="2" fillId="0" borderId="8" xfId="0" applyFont="1" applyFill="1" applyBorder="1"/>
    <xf numFmtId="0" fontId="3" fillId="0" borderId="0" xfId="0" applyFont="1"/>
    <xf numFmtId="0" fontId="3" fillId="0" borderId="23" xfId="0" applyFont="1" applyBorder="1"/>
    <xf numFmtId="0" fontId="3" fillId="0" borderId="24" xfId="0" applyFont="1" applyBorder="1"/>
    <xf numFmtId="0" fontId="15" fillId="0" borderId="5" xfId="0" applyFont="1" applyBorder="1" applyAlignment="1">
      <alignment horizontal="left" wrapText="1"/>
    </xf>
    <xf numFmtId="0" fontId="15" fillId="0" borderId="19" xfId="0" applyFont="1" applyBorder="1" applyAlignment="1">
      <alignment horizontal="left" wrapText="1"/>
    </xf>
    <xf numFmtId="0" fontId="15" fillId="0" borderId="20" xfId="0" applyFont="1" applyBorder="1" applyAlignment="1">
      <alignment horizontal="left" wrapText="1"/>
    </xf>
    <xf numFmtId="0" fontId="1" fillId="0" borderId="1" xfId="0" applyFont="1" applyFill="1" applyBorder="1"/>
    <xf numFmtId="0" fontId="1" fillId="0" borderId="2" xfId="0" applyFont="1" applyFill="1" applyBorder="1"/>
    <xf numFmtId="0" fontId="1" fillId="0" borderId="3" xfId="0" applyFont="1" applyFill="1" applyBorder="1"/>
    <xf numFmtId="0" fontId="4" fillId="0" borderId="1" xfId="0" applyFont="1" applyBorder="1"/>
    <xf numFmtId="0" fontId="4" fillId="0" borderId="2" xfId="0" applyFont="1" applyBorder="1"/>
    <xf numFmtId="0" fontId="4" fillId="0" borderId="3" xfId="0" applyFont="1" applyBorder="1"/>
    <xf numFmtId="0" fontId="1" fillId="0" borderId="1" xfId="0" applyFont="1" applyBorder="1"/>
    <xf numFmtId="0" fontId="1" fillId="0" borderId="2" xfId="0" applyFont="1" applyBorder="1"/>
    <xf numFmtId="0" fontId="1" fillId="0" borderId="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601980</xdr:colOff>
      <xdr:row>1</xdr:row>
      <xdr:rowOff>15240</xdr:rowOff>
    </xdr:from>
    <xdr:to>
      <xdr:col>1</xdr:col>
      <xdr:colOff>1074420</xdr:colOff>
      <xdr:row>4</xdr:row>
      <xdr:rowOff>112395</xdr:rowOff>
    </xdr:to>
    <xdr:pic>
      <xdr:nvPicPr>
        <xdr:cNvPr id="3" name="Picture 2" descr="C:\Users\jilly\AppData\Local\Microsoft\Windows\Temporary Internet Files\Content.Outlook\Y724WXYN\AW Lymphoma Action Logo CMYK.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980" y="114300"/>
          <a:ext cx="1805940" cy="7905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297180</xdr:colOff>
          <xdr:row>46</xdr:row>
          <xdr:rowOff>0</xdr:rowOff>
        </xdr:from>
        <xdr:to>
          <xdr:col>0</xdr:col>
          <xdr:colOff>1104900</xdr:colOff>
          <xdr:row>47</xdr:row>
          <xdr:rowOff>22860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274320</xdr:colOff>
          <xdr:row>46</xdr:row>
          <xdr:rowOff>0</xdr:rowOff>
        </xdr:from>
        <xdr:to>
          <xdr:col>1</xdr:col>
          <xdr:colOff>1089660</xdr:colOff>
          <xdr:row>47</xdr:row>
          <xdr:rowOff>22860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3"/>
  <sheetViews>
    <sheetView tabSelected="1" workbookViewId="0">
      <selection activeCell="B56" sqref="B56"/>
    </sheetView>
  </sheetViews>
  <sheetFormatPr defaultColWidth="9.109375" defaultRowHeight="13.2" x14ac:dyDescent="0.25"/>
  <cols>
    <col min="1" max="1" width="19.6640625" style="3" customWidth="1"/>
    <col min="2" max="2" width="30.33203125" style="3" customWidth="1"/>
    <col min="3" max="3" width="47.109375" style="3" customWidth="1"/>
    <col min="4" max="4" width="8.6640625" style="3" customWidth="1"/>
    <col min="5" max="5" width="9.5546875" style="3" customWidth="1"/>
    <col min="6" max="6" width="9.5546875" style="3" hidden="1" customWidth="1"/>
    <col min="7" max="7" width="8.109375" style="3" customWidth="1"/>
    <col min="8" max="8" width="8.109375" style="3" hidden="1" customWidth="1"/>
    <col min="9" max="9" width="32.33203125" style="3" customWidth="1"/>
    <col min="10" max="10" width="8.33203125" style="3" customWidth="1"/>
    <col min="11" max="12" width="8.33203125" style="3" hidden="1" customWidth="1"/>
    <col min="13" max="13" width="7" style="3" customWidth="1"/>
    <col min="14" max="14" width="32.33203125" style="3" customWidth="1"/>
    <col min="15" max="15" width="9.33203125" style="3" bestFit="1" customWidth="1"/>
    <col min="16" max="16" width="7" style="3" customWidth="1"/>
    <col min="17" max="17" width="1.5546875" style="3" customWidth="1"/>
    <col min="18" max="18" width="2.5546875" style="3" customWidth="1"/>
    <col min="19" max="16384" width="9.109375" style="3"/>
  </cols>
  <sheetData>
    <row r="1" spans="1:18" ht="8.25" customHeight="1" x14ac:dyDescent="0.25">
      <c r="A1" s="62"/>
      <c r="B1" s="63"/>
      <c r="C1" s="63"/>
      <c r="D1" s="63"/>
      <c r="E1" s="63"/>
      <c r="F1" s="63"/>
      <c r="G1" s="63"/>
      <c r="H1" s="63"/>
      <c r="I1" s="63"/>
      <c r="J1" s="63"/>
      <c r="K1" s="63"/>
      <c r="L1" s="63"/>
      <c r="M1" s="63"/>
      <c r="N1" s="63"/>
      <c r="O1" s="63"/>
      <c r="P1" s="64"/>
      <c r="Q1" s="12"/>
      <c r="R1" s="13"/>
    </row>
    <row r="2" spans="1:18" ht="22.8" x14ac:dyDescent="0.4">
      <c r="A2" s="4"/>
      <c r="B2" s="15"/>
      <c r="C2" s="11" t="s">
        <v>35</v>
      </c>
      <c r="D2" s="15"/>
      <c r="E2" s="15"/>
      <c r="F2" s="15"/>
      <c r="G2" s="15"/>
      <c r="H2" s="15"/>
      <c r="I2" s="50"/>
      <c r="J2" s="15"/>
      <c r="K2" s="15"/>
      <c r="L2" s="15"/>
      <c r="M2" s="15"/>
      <c r="N2" s="21" t="s">
        <v>14</v>
      </c>
      <c r="O2" s="15"/>
      <c r="P2" s="65"/>
      <c r="Q2" s="15"/>
      <c r="R2" s="16"/>
    </row>
    <row r="3" spans="1:18" ht="9" customHeight="1" x14ac:dyDescent="0.25">
      <c r="A3" s="4"/>
      <c r="B3" s="15"/>
      <c r="C3" s="15"/>
      <c r="D3" s="15"/>
      <c r="E3" s="15"/>
      <c r="F3" s="15"/>
      <c r="G3" s="15"/>
      <c r="H3" s="15"/>
      <c r="I3" s="15"/>
      <c r="J3" s="15"/>
      <c r="K3" s="15"/>
      <c r="L3" s="15"/>
      <c r="M3" s="15"/>
      <c r="N3" s="15"/>
      <c r="O3" s="15"/>
      <c r="P3" s="65"/>
      <c r="Q3" s="15"/>
      <c r="R3" s="16"/>
    </row>
    <row r="4" spans="1:18" ht="22.8" x14ac:dyDescent="0.4">
      <c r="A4" s="4"/>
      <c r="B4" s="15"/>
      <c r="C4" s="11" t="s">
        <v>39</v>
      </c>
      <c r="D4" s="15"/>
      <c r="E4" s="11" t="s">
        <v>40</v>
      </c>
      <c r="F4" s="15"/>
      <c r="G4" s="15"/>
      <c r="H4" s="15"/>
      <c r="I4" s="15"/>
      <c r="J4" s="15"/>
      <c r="K4" s="15"/>
      <c r="L4" s="15"/>
      <c r="M4" s="15"/>
      <c r="N4" s="81" t="s">
        <v>52</v>
      </c>
      <c r="O4" s="81"/>
      <c r="P4" s="65"/>
      <c r="Q4" s="15"/>
      <c r="R4" s="16"/>
    </row>
    <row r="5" spans="1:18" ht="11.4" customHeight="1" x14ac:dyDescent="0.25">
      <c r="A5" s="66"/>
      <c r="B5" s="17"/>
      <c r="C5" s="17"/>
      <c r="D5" s="107" t="s">
        <v>57</v>
      </c>
      <c r="E5" s="108"/>
      <c r="F5" s="108"/>
      <c r="G5" s="108"/>
      <c r="H5" s="108"/>
      <c r="I5" s="108"/>
      <c r="J5" s="108"/>
      <c r="K5" s="108"/>
      <c r="L5" s="108"/>
      <c r="M5" s="108"/>
      <c r="N5" s="108"/>
      <c r="O5" s="108"/>
      <c r="P5" s="67"/>
      <c r="Q5" s="29"/>
      <c r="R5" s="16"/>
    </row>
    <row r="6" spans="1:18" x14ac:dyDescent="0.25">
      <c r="A6" s="4"/>
      <c r="B6" s="15"/>
      <c r="C6" s="15"/>
      <c r="D6" s="109" t="s">
        <v>0</v>
      </c>
      <c r="E6" s="110"/>
      <c r="F6" s="110"/>
      <c r="G6" s="111"/>
      <c r="H6" s="61"/>
      <c r="I6" s="110" t="s">
        <v>37</v>
      </c>
      <c r="J6" s="110"/>
      <c r="K6" s="61"/>
      <c r="L6" s="61"/>
      <c r="M6" s="61"/>
      <c r="N6" s="112" t="s">
        <v>13</v>
      </c>
      <c r="O6" s="112"/>
      <c r="P6" s="112"/>
      <c r="Q6" s="30"/>
      <c r="R6" s="16"/>
    </row>
    <row r="7" spans="1:18" ht="27" customHeight="1" x14ac:dyDescent="0.25">
      <c r="A7" s="95" t="s">
        <v>1</v>
      </c>
      <c r="B7" s="93" t="s">
        <v>33</v>
      </c>
      <c r="C7" s="97" t="s">
        <v>11</v>
      </c>
      <c r="D7" s="99" t="s">
        <v>21</v>
      </c>
      <c r="E7" s="101" t="s">
        <v>22</v>
      </c>
      <c r="F7" s="59"/>
      <c r="G7" s="36" t="s">
        <v>30</v>
      </c>
      <c r="H7" s="36"/>
      <c r="I7" s="113" t="s">
        <v>12</v>
      </c>
      <c r="J7" s="44" t="s">
        <v>34</v>
      </c>
      <c r="K7" s="44"/>
      <c r="L7" s="44"/>
      <c r="M7" s="103" t="s">
        <v>23</v>
      </c>
      <c r="N7" s="95" t="s">
        <v>11</v>
      </c>
      <c r="O7" s="1" t="s">
        <v>2</v>
      </c>
      <c r="P7" s="103" t="s">
        <v>23</v>
      </c>
      <c r="Q7" s="49"/>
      <c r="R7" s="16"/>
    </row>
    <row r="8" spans="1:18" ht="12.75" customHeight="1" x14ac:dyDescent="0.25">
      <c r="A8" s="96"/>
      <c r="B8" s="94"/>
      <c r="C8" s="98"/>
      <c r="D8" s="100"/>
      <c r="E8" s="102" t="s">
        <v>3</v>
      </c>
      <c r="F8" s="60"/>
      <c r="G8" s="2" t="s">
        <v>4</v>
      </c>
      <c r="H8" s="2"/>
      <c r="I8" s="114"/>
      <c r="J8" s="8" t="s">
        <v>4</v>
      </c>
      <c r="K8" s="8"/>
      <c r="L8" s="8"/>
      <c r="M8" s="104"/>
      <c r="N8" s="96"/>
      <c r="O8" s="8" t="s">
        <v>4</v>
      </c>
      <c r="P8" s="104"/>
      <c r="Q8" s="49"/>
      <c r="R8" s="16"/>
    </row>
    <row r="9" spans="1:18" x14ac:dyDescent="0.25">
      <c r="A9" s="68"/>
      <c r="B9" s="22"/>
      <c r="C9" s="22"/>
      <c r="D9" s="5"/>
      <c r="E9" s="5"/>
      <c r="F9" s="9"/>
      <c r="G9" s="9"/>
      <c r="H9" s="9">
        <f>+F9+G9</f>
        <v>0</v>
      </c>
      <c r="I9" s="40"/>
      <c r="J9" s="23"/>
      <c r="K9" s="6"/>
      <c r="L9" s="6">
        <f t="shared" ref="L9:L11" si="0">SUM(J9:K9)+H9</f>
        <v>0</v>
      </c>
      <c r="M9" s="37"/>
      <c r="N9" s="15"/>
      <c r="O9" s="7"/>
      <c r="P9" s="7"/>
      <c r="Q9" s="15"/>
      <c r="R9" s="16"/>
    </row>
    <row r="10" spans="1:18" x14ac:dyDescent="0.25">
      <c r="A10" s="69"/>
      <c r="B10" s="55"/>
      <c r="C10" s="22"/>
      <c r="D10" s="5"/>
      <c r="E10" s="5"/>
      <c r="F10" s="9"/>
      <c r="G10" s="9"/>
      <c r="H10" s="9">
        <f t="shared" ref="H10:H22" si="1">+F10+G10</f>
        <v>0</v>
      </c>
      <c r="I10" s="40"/>
      <c r="J10" s="23"/>
      <c r="K10" s="6"/>
      <c r="L10" s="6">
        <f t="shared" si="0"/>
        <v>0</v>
      </c>
      <c r="M10" s="37"/>
      <c r="N10" s="28"/>
      <c r="O10" s="56"/>
      <c r="P10" s="57"/>
      <c r="Q10" s="47"/>
      <c r="R10" s="16"/>
    </row>
    <row r="11" spans="1:18" x14ac:dyDescent="0.25">
      <c r="A11" s="68"/>
      <c r="B11" s="22"/>
      <c r="C11" s="22"/>
      <c r="D11" s="5"/>
      <c r="E11" s="5"/>
      <c r="F11" s="9">
        <f t="shared" ref="F11:F22" si="2">(D11*0.45)+(E11*0.05)</f>
        <v>0</v>
      </c>
      <c r="G11" s="9"/>
      <c r="H11" s="9">
        <f t="shared" si="1"/>
        <v>0</v>
      </c>
      <c r="I11" s="40"/>
      <c r="J11" s="23"/>
      <c r="K11" s="6"/>
      <c r="L11" s="6">
        <f t="shared" si="0"/>
        <v>0</v>
      </c>
      <c r="M11" s="37"/>
      <c r="N11" s="28"/>
      <c r="O11" s="25"/>
      <c r="P11" s="37"/>
      <c r="Q11" s="47"/>
      <c r="R11" s="16"/>
    </row>
    <row r="12" spans="1:18" x14ac:dyDescent="0.25">
      <c r="A12" s="68"/>
      <c r="B12" s="22"/>
      <c r="C12" s="22"/>
      <c r="D12" s="5"/>
      <c r="E12" s="5"/>
      <c r="F12" s="9">
        <f t="shared" si="2"/>
        <v>0</v>
      </c>
      <c r="G12" s="9"/>
      <c r="H12" s="9">
        <f t="shared" si="1"/>
        <v>0</v>
      </c>
      <c r="I12" s="40"/>
      <c r="J12" s="23"/>
      <c r="K12" s="6"/>
      <c r="L12" s="6">
        <f t="shared" ref="L12:L22" si="3">SUM(J12:K12)+H12</f>
        <v>0</v>
      </c>
      <c r="M12" s="37"/>
      <c r="N12" s="28"/>
      <c r="O12" s="25"/>
      <c r="P12" s="37"/>
      <c r="Q12" s="47"/>
      <c r="R12" s="16"/>
    </row>
    <row r="13" spans="1:18" x14ac:dyDescent="0.25">
      <c r="A13" s="68"/>
      <c r="B13" s="22"/>
      <c r="C13" s="22"/>
      <c r="D13" s="5"/>
      <c r="E13" s="5"/>
      <c r="F13" s="9">
        <f t="shared" si="2"/>
        <v>0</v>
      </c>
      <c r="G13" s="9"/>
      <c r="H13" s="9">
        <f t="shared" si="1"/>
        <v>0</v>
      </c>
      <c r="I13" s="40"/>
      <c r="J13" s="23"/>
      <c r="K13" s="6"/>
      <c r="L13" s="6">
        <f t="shared" si="3"/>
        <v>0</v>
      </c>
      <c r="M13" s="37"/>
      <c r="N13" s="28"/>
      <c r="O13" s="25"/>
      <c r="P13" s="37"/>
      <c r="Q13" s="47"/>
      <c r="R13" s="16"/>
    </row>
    <row r="14" spans="1:18" x14ac:dyDescent="0.25">
      <c r="A14" s="68"/>
      <c r="B14" s="22"/>
      <c r="C14" s="22"/>
      <c r="D14" s="5"/>
      <c r="E14" s="5"/>
      <c r="F14" s="9">
        <f t="shared" si="2"/>
        <v>0</v>
      </c>
      <c r="G14" s="9"/>
      <c r="H14" s="9">
        <f t="shared" si="1"/>
        <v>0</v>
      </c>
      <c r="I14" s="40"/>
      <c r="J14" s="23"/>
      <c r="K14" s="6"/>
      <c r="L14" s="6">
        <f t="shared" si="3"/>
        <v>0</v>
      </c>
      <c r="M14" s="37"/>
      <c r="N14" s="28"/>
      <c r="O14" s="25"/>
      <c r="P14" s="37"/>
      <c r="Q14" s="47"/>
      <c r="R14" s="16"/>
    </row>
    <row r="15" spans="1:18" x14ac:dyDescent="0.25">
      <c r="A15" s="68"/>
      <c r="B15" s="22"/>
      <c r="C15" s="22"/>
      <c r="D15" s="5"/>
      <c r="E15" s="5"/>
      <c r="F15" s="9">
        <f t="shared" si="2"/>
        <v>0</v>
      </c>
      <c r="G15" s="9"/>
      <c r="H15" s="9">
        <f t="shared" si="1"/>
        <v>0</v>
      </c>
      <c r="I15" s="40"/>
      <c r="J15" s="23"/>
      <c r="K15" s="6"/>
      <c r="L15" s="6">
        <f t="shared" si="3"/>
        <v>0</v>
      </c>
      <c r="M15" s="37"/>
      <c r="N15" s="28"/>
      <c r="O15" s="25"/>
      <c r="P15" s="37"/>
      <c r="Q15" s="47"/>
      <c r="R15" s="16"/>
    </row>
    <row r="16" spans="1:18" x14ac:dyDescent="0.25">
      <c r="A16" s="68"/>
      <c r="B16" s="22"/>
      <c r="C16" s="22"/>
      <c r="D16" s="5"/>
      <c r="E16" s="5"/>
      <c r="F16" s="9">
        <f t="shared" si="2"/>
        <v>0</v>
      </c>
      <c r="G16" s="9"/>
      <c r="H16" s="9">
        <f t="shared" si="1"/>
        <v>0</v>
      </c>
      <c r="I16" s="40"/>
      <c r="J16" s="23"/>
      <c r="K16" s="6"/>
      <c r="L16" s="6">
        <f t="shared" si="3"/>
        <v>0</v>
      </c>
      <c r="M16" s="37"/>
      <c r="N16" s="28"/>
      <c r="O16" s="25"/>
      <c r="P16" s="37"/>
      <c r="Q16" s="47"/>
      <c r="R16" s="16"/>
    </row>
    <row r="17" spans="1:18" x14ac:dyDescent="0.25">
      <c r="A17" s="68"/>
      <c r="B17" s="22"/>
      <c r="C17" s="22"/>
      <c r="D17" s="5"/>
      <c r="E17" s="5"/>
      <c r="F17" s="9">
        <f t="shared" si="2"/>
        <v>0</v>
      </c>
      <c r="G17" s="9"/>
      <c r="H17" s="9">
        <f t="shared" si="1"/>
        <v>0</v>
      </c>
      <c r="I17" s="40"/>
      <c r="J17" s="23"/>
      <c r="K17" s="6"/>
      <c r="L17" s="6">
        <f t="shared" si="3"/>
        <v>0</v>
      </c>
      <c r="M17" s="37"/>
      <c r="N17" s="28"/>
      <c r="O17" s="25"/>
      <c r="P17" s="37"/>
      <c r="Q17" s="47"/>
      <c r="R17" s="16"/>
    </row>
    <row r="18" spans="1:18" x14ac:dyDescent="0.25">
      <c r="A18" s="68"/>
      <c r="B18" s="22"/>
      <c r="C18" s="22"/>
      <c r="D18" s="5"/>
      <c r="E18" s="5"/>
      <c r="F18" s="9">
        <f t="shared" si="2"/>
        <v>0</v>
      </c>
      <c r="G18" s="9"/>
      <c r="H18" s="9">
        <f t="shared" si="1"/>
        <v>0</v>
      </c>
      <c r="I18" s="40"/>
      <c r="J18" s="23"/>
      <c r="K18" s="6"/>
      <c r="L18" s="6">
        <f t="shared" si="3"/>
        <v>0</v>
      </c>
      <c r="M18" s="37"/>
      <c r="N18" s="28"/>
      <c r="O18" s="25"/>
      <c r="P18" s="37"/>
      <c r="Q18" s="47"/>
      <c r="R18" s="16"/>
    </row>
    <row r="19" spans="1:18" x14ac:dyDescent="0.25">
      <c r="A19" s="68"/>
      <c r="B19" s="22"/>
      <c r="C19" s="22"/>
      <c r="D19" s="5"/>
      <c r="E19" s="5"/>
      <c r="F19" s="9">
        <f t="shared" si="2"/>
        <v>0</v>
      </c>
      <c r="G19" s="9"/>
      <c r="H19" s="9">
        <f t="shared" si="1"/>
        <v>0</v>
      </c>
      <c r="I19" s="40"/>
      <c r="J19" s="23"/>
      <c r="K19" s="6"/>
      <c r="L19" s="6">
        <f t="shared" si="3"/>
        <v>0</v>
      </c>
      <c r="M19" s="37"/>
      <c r="N19" s="28"/>
      <c r="O19" s="25"/>
      <c r="P19" s="37"/>
      <c r="Q19" s="47"/>
      <c r="R19" s="16"/>
    </row>
    <row r="20" spans="1:18" x14ac:dyDescent="0.25">
      <c r="A20" s="68"/>
      <c r="B20" s="22"/>
      <c r="C20" s="22"/>
      <c r="D20" s="5"/>
      <c r="E20" s="5"/>
      <c r="F20" s="9">
        <f t="shared" si="2"/>
        <v>0</v>
      </c>
      <c r="G20" s="9"/>
      <c r="H20" s="9">
        <f t="shared" si="1"/>
        <v>0</v>
      </c>
      <c r="I20" s="40"/>
      <c r="J20" s="23"/>
      <c r="K20" s="6"/>
      <c r="L20" s="6">
        <f t="shared" si="3"/>
        <v>0</v>
      </c>
      <c r="M20" s="37"/>
      <c r="N20" s="28"/>
      <c r="O20" s="25"/>
      <c r="P20" s="37"/>
      <c r="Q20" s="47"/>
      <c r="R20" s="16"/>
    </row>
    <row r="21" spans="1:18" x14ac:dyDescent="0.25">
      <c r="A21" s="68"/>
      <c r="B21" s="22"/>
      <c r="C21" s="22"/>
      <c r="D21" s="5"/>
      <c r="E21" s="5"/>
      <c r="F21" s="9">
        <f t="shared" si="2"/>
        <v>0</v>
      </c>
      <c r="G21" s="9"/>
      <c r="H21" s="9">
        <f t="shared" si="1"/>
        <v>0</v>
      </c>
      <c r="I21" s="40"/>
      <c r="J21" s="23"/>
      <c r="K21" s="6"/>
      <c r="L21" s="6">
        <f t="shared" si="3"/>
        <v>0</v>
      </c>
      <c r="M21" s="37"/>
      <c r="N21" s="28"/>
      <c r="O21" s="25"/>
      <c r="P21" s="37"/>
      <c r="Q21" s="47"/>
      <c r="R21" s="16"/>
    </row>
    <row r="22" spans="1:18" x14ac:dyDescent="0.25">
      <c r="A22" s="70"/>
      <c r="B22" s="22"/>
      <c r="C22" s="22"/>
      <c r="D22" s="5"/>
      <c r="E22" s="5"/>
      <c r="F22" s="9">
        <f t="shared" si="2"/>
        <v>0</v>
      </c>
      <c r="G22" s="10"/>
      <c r="H22" s="9">
        <f t="shared" si="1"/>
        <v>0</v>
      </c>
      <c r="I22" s="40"/>
      <c r="J22" s="24"/>
      <c r="K22" s="6"/>
      <c r="L22" s="6">
        <f t="shared" si="3"/>
        <v>0</v>
      </c>
      <c r="M22" s="37"/>
      <c r="N22" s="28"/>
      <c r="O22" s="24"/>
      <c r="P22" s="37"/>
      <c r="Q22" s="47"/>
      <c r="R22" s="16"/>
    </row>
    <row r="23" spans="1:18" s="15" customFormat="1" ht="6.75" customHeight="1" x14ac:dyDescent="0.25">
      <c r="A23" s="4"/>
      <c r="F23" s="9"/>
      <c r="G23" s="31"/>
      <c r="H23" s="31"/>
      <c r="I23" s="31"/>
      <c r="J23" s="31"/>
      <c r="K23" s="31"/>
      <c r="L23" s="31"/>
      <c r="M23" s="31"/>
      <c r="O23" s="31"/>
      <c r="P23" s="71"/>
      <c r="Q23" s="31"/>
      <c r="R23" s="16"/>
    </row>
    <row r="24" spans="1:18" x14ac:dyDescent="0.25">
      <c r="A24" s="72" t="s">
        <v>5</v>
      </c>
      <c r="B24" s="15"/>
      <c r="C24" s="15"/>
      <c r="D24" s="5">
        <f>SUM(D9:D23)</f>
        <v>0</v>
      </c>
      <c r="E24" s="5">
        <f>SUM(E9:E23)</f>
        <v>0</v>
      </c>
      <c r="F24" s="6">
        <f>SUM(F9:F23)</f>
        <v>0</v>
      </c>
      <c r="G24" s="6">
        <f>SUM(G9:G23)</f>
        <v>0</v>
      </c>
      <c r="H24" s="31"/>
      <c r="I24" s="31"/>
      <c r="J24" s="6">
        <f>SUM(J9:J23)</f>
        <v>0</v>
      </c>
      <c r="K24" s="6">
        <f>SUM(K9:K23)</f>
        <v>0</v>
      </c>
      <c r="L24" s="31"/>
      <c r="M24" s="31"/>
      <c r="N24" s="15"/>
      <c r="O24" s="6">
        <f>SUM(O9:O23)</f>
        <v>0</v>
      </c>
      <c r="P24" s="71"/>
      <c r="Q24" s="31"/>
      <c r="R24" s="16"/>
    </row>
    <row r="25" spans="1:18" ht="9.75" customHeight="1" x14ac:dyDescent="0.25">
      <c r="A25" s="4"/>
      <c r="B25" s="15"/>
      <c r="C25" s="15"/>
      <c r="D25" s="15"/>
      <c r="E25" s="15"/>
      <c r="F25" s="15"/>
      <c r="G25" s="15"/>
      <c r="H25" s="15"/>
      <c r="I25" s="15"/>
      <c r="J25" s="15"/>
      <c r="K25" s="15"/>
      <c r="L25" s="15"/>
      <c r="M25" s="15"/>
      <c r="N25" s="15"/>
      <c r="O25" s="15"/>
      <c r="P25" s="65"/>
      <c r="Q25" s="15"/>
      <c r="R25" s="16"/>
    </row>
    <row r="26" spans="1:18" ht="15.6" x14ac:dyDescent="0.3">
      <c r="A26" s="73" t="s">
        <v>15</v>
      </c>
      <c r="B26" s="15"/>
      <c r="C26" s="15"/>
      <c r="D26" s="15"/>
      <c r="E26" s="15"/>
      <c r="F26" s="15"/>
      <c r="G26" s="15"/>
      <c r="H26" s="15"/>
      <c r="I26" s="15"/>
      <c r="J26" s="15"/>
      <c r="K26" s="15"/>
      <c r="L26" s="15"/>
      <c r="M26" s="15"/>
      <c r="N26" s="17" t="s">
        <v>6</v>
      </c>
      <c r="O26" s="19"/>
      <c r="P26" s="74"/>
      <c r="Q26" s="19"/>
      <c r="R26" s="16"/>
    </row>
    <row r="27" spans="1:18" ht="15.6" x14ac:dyDescent="0.3">
      <c r="A27" s="73"/>
      <c r="B27" s="15"/>
      <c r="C27" s="15"/>
      <c r="D27" s="27" t="s">
        <v>20</v>
      </c>
      <c r="E27" s="15"/>
      <c r="F27" s="15"/>
      <c r="G27" s="15"/>
      <c r="H27" s="15"/>
      <c r="I27" s="15"/>
      <c r="J27" s="15"/>
      <c r="K27" s="15"/>
      <c r="L27" s="15"/>
      <c r="M27" s="15"/>
      <c r="N27" s="17"/>
      <c r="O27" s="19"/>
      <c r="P27" s="74"/>
      <c r="Q27" s="19"/>
      <c r="R27" s="16"/>
    </row>
    <row r="28" spans="1:18" ht="12.75" customHeight="1" x14ac:dyDescent="0.25">
      <c r="A28" s="89" t="s">
        <v>48</v>
      </c>
      <c r="B28" s="90"/>
      <c r="C28" s="90"/>
      <c r="D28" s="15"/>
      <c r="E28" s="15"/>
      <c r="F28" s="15"/>
      <c r="G28" s="15"/>
      <c r="H28" s="15"/>
      <c r="I28" s="15"/>
      <c r="J28" s="15"/>
      <c r="K28" s="15"/>
      <c r="L28" s="15"/>
      <c r="M28" s="15"/>
      <c r="N28" s="18" t="s">
        <v>7</v>
      </c>
      <c r="O28" s="42">
        <f>D24*0.45</f>
        <v>0</v>
      </c>
      <c r="P28" s="74"/>
      <c r="Q28" s="19"/>
      <c r="R28" s="16"/>
    </row>
    <row r="29" spans="1:18" ht="12.75" customHeight="1" x14ac:dyDescent="0.25">
      <c r="A29" s="89"/>
      <c r="B29" s="90"/>
      <c r="C29" s="90"/>
      <c r="D29" s="41" t="s">
        <v>42</v>
      </c>
      <c r="E29" s="41"/>
      <c r="F29" s="41"/>
      <c r="G29" s="41"/>
      <c r="H29" s="41"/>
      <c r="I29" s="41"/>
      <c r="J29" s="41"/>
      <c r="K29" s="41"/>
      <c r="L29" s="41"/>
      <c r="M29" s="15"/>
      <c r="N29" s="18" t="s">
        <v>8</v>
      </c>
      <c r="O29" s="42">
        <f>SUM(E24*0.05)</f>
        <v>0</v>
      </c>
      <c r="P29" s="74"/>
      <c r="Q29" s="19"/>
      <c r="R29" s="16"/>
    </row>
    <row r="30" spans="1:18" ht="27" customHeight="1" x14ac:dyDescent="0.25">
      <c r="A30" s="89"/>
      <c r="B30" s="90"/>
      <c r="C30" s="90"/>
      <c r="D30" s="86" t="s">
        <v>43</v>
      </c>
      <c r="E30" s="86"/>
      <c r="F30" s="86"/>
      <c r="G30" s="86"/>
      <c r="H30" s="86"/>
      <c r="I30" s="86"/>
      <c r="J30" s="86"/>
      <c r="K30" s="86"/>
      <c r="L30" s="86"/>
      <c r="M30" s="86"/>
      <c r="N30" s="45" t="s">
        <v>32</v>
      </c>
      <c r="O30" s="42">
        <f>G24</f>
        <v>0</v>
      </c>
      <c r="P30" s="74"/>
      <c r="Q30" s="19"/>
      <c r="R30" s="16"/>
    </row>
    <row r="31" spans="1:18" ht="12.75" customHeight="1" x14ac:dyDescent="0.25">
      <c r="A31" s="4" t="s">
        <v>38</v>
      </c>
      <c r="B31" s="15"/>
      <c r="C31" s="15"/>
      <c r="D31" s="86"/>
      <c r="E31" s="86"/>
      <c r="F31" s="86"/>
      <c r="G31" s="86"/>
      <c r="H31" s="86"/>
      <c r="I31" s="86"/>
      <c r="J31" s="86"/>
      <c r="K31" s="86"/>
      <c r="L31" s="86"/>
      <c r="M31" s="86"/>
      <c r="N31" s="15"/>
      <c r="O31" s="15"/>
      <c r="P31" s="74"/>
      <c r="Q31" s="19"/>
      <c r="R31" s="16"/>
    </row>
    <row r="32" spans="1:18" ht="12.75" customHeight="1" x14ac:dyDescent="0.25">
      <c r="A32" s="105" t="s">
        <v>46</v>
      </c>
      <c r="B32" s="106"/>
      <c r="C32" s="106"/>
      <c r="D32" s="86" t="s">
        <v>41</v>
      </c>
      <c r="E32" s="86"/>
      <c r="F32" s="86"/>
      <c r="G32" s="86"/>
      <c r="H32" s="86"/>
      <c r="I32" s="86"/>
      <c r="J32" s="86"/>
      <c r="K32" s="86"/>
      <c r="L32" s="86"/>
      <c r="M32" s="86"/>
      <c r="N32" s="15" t="s">
        <v>36</v>
      </c>
      <c r="O32" s="31">
        <f>+J24+K24</f>
        <v>0</v>
      </c>
      <c r="P32" s="74"/>
      <c r="Q32" s="19"/>
      <c r="R32" s="16"/>
    </row>
    <row r="33" spans="1:18" ht="12.75" customHeight="1" x14ac:dyDescent="0.25">
      <c r="A33" s="105"/>
      <c r="B33" s="106"/>
      <c r="C33" s="106"/>
      <c r="D33" s="86"/>
      <c r="E33" s="86"/>
      <c r="F33" s="86"/>
      <c r="G33" s="86"/>
      <c r="H33" s="86"/>
      <c r="I33" s="86"/>
      <c r="J33" s="86"/>
      <c r="K33" s="86"/>
      <c r="L33" s="86"/>
      <c r="M33" s="86"/>
      <c r="N33" s="15"/>
      <c r="O33" s="15"/>
      <c r="P33" s="75"/>
      <c r="Q33" s="35"/>
      <c r="R33" s="16"/>
    </row>
    <row r="34" spans="1:18" ht="12.75" customHeight="1" x14ac:dyDescent="0.25">
      <c r="A34" s="105"/>
      <c r="B34" s="106"/>
      <c r="C34" s="106"/>
      <c r="D34" s="86" t="s">
        <v>47</v>
      </c>
      <c r="E34" s="86"/>
      <c r="F34" s="86"/>
      <c r="G34" s="86"/>
      <c r="H34" s="86"/>
      <c r="I34" s="86"/>
      <c r="J34" s="86"/>
      <c r="K34" s="86"/>
      <c r="L34" s="86"/>
      <c r="M34" s="86"/>
      <c r="N34" s="18" t="s">
        <v>9</v>
      </c>
      <c r="O34" s="42">
        <f>O24</f>
        <v>0</v>
      </c>
      <c r="P34" s="75"/>
      <c r="Q34" s="35"/>
      <c r="R34" s="16"/>
    </row>
    <row r="35" spans="1:18" ht="12.75" customHeight="1" x14ac:dyDescent="0.25">
      <c r="A35" s="105"/>
      <c r="B35" s="106"/>
      <c r="C35" s="106"/>
      <c r="D35" s="86"/>
      <c r="E35" s="86"/>
      <c r="F35" s="86"/>
      <c r="G35" s="86"/>
      <c r="H35" s="86"/>
      <c r="I35" s="86"/>
      <c r="J35" s="86"/>
      <c r="K35" s="86"/>
      <c r="L35" s="86"/>
      <c r="M35" s="86"/>
      <c r="N35" s="18"/>
      <c r="O35" s="42"/>
      <c r="P35" s="75"/>
      <c r="Q35" s="35"/>
      <c r="R35" s="16"/>
    </row>
    <row r="36" spans="1:18" ht="12.75" customHeight="1" thickBot="1" x14ac:dyDescent="0.3">
      <c r="A36" s="91" t="s">
        <v>49</v>
      </c>
      <c r="B36" s="92"/>
      <c r="C36" s="92"/>
      <c r="D36" s="86"/>
      <c r="E36" s="86"/>
      <c r="F36" s="86"/>
      <c r="G36" s="86"/>
      <c r="H36" s="86"/>
      <c r="I36" s="86"/>
      <c r="J36" s="86"/>
      <c r="K36" s="86"/>
      <c r="L36" s="86"/>
      <c r="M36" s="86"/>
      <c r="N36" s="18" t="s">
        <v>10</v>
      </c>
      <c r="O36" s="43">
        <f>SUM(O28:O35)</f>
        <v>0</v>
      </c>
      <c r="P36" s="75"/>
      <c r="Q36" s="35"/>
      <c r="R36" s="16"/>
    </row>
    <row r="37" spans="1:18" ht="12.75" customHeight="1" thickTop="1" x14ac:dyDescent="0.25">
      <c r="A37" s="4"/>
      <c r="B37" s="15"/>
      <c r="C37" s="15"/>
      <c r="D37" s="41"/>
      <c r="E37" s="41"/>
      <c r="F37" s="41"/>
      <c r="G37" s="41"/>
      <c r="H37" s="41"/>
      <c r="I37" s="41"/>
      <c r="J37" s="15"/>
      <c r="K37" s="27"/>
      <c r="L37" s="27"/>
      <c r="M37" s="15"/>
      <c r="N37" s="33"/>
      <c r="O37" s="33"/>
      <c r="P37" s="76"/>
      <c r="Q37" s="33"/>
      <c r="R37" s="34"/>
    </row>
    <row r="38" spans="1:18" ht="12.75" customHeight="1" x14ac:dyDescent="0.25">
      <c r="A38" s="53"/>
      <c r="B38" s="51"/>
      <c r="C38" s="51"/>
      <c r="D38" s="41"/>
      <c r="E38" s="41"/>
      <c r="F38" s="41"/>
      <c r="G38" s="41"/>
      <c r="H38" s="41"/>
      <c r="I38" s="41"/>
      <c r="J38" s="27" t="s">
        <v>26</v>
      </c>
      <c r="K38" s="15"/>
      <c r="L38" s="15"/>
      <c r="M38" s="15"/>
      <c r="N38" s="32" t="s">
        <v>16</v>
      </c>
      <c r="O38" s="15"/>
      <c r="P38" s="74"/>
      <c r="Q38" s="19"/>
      <c r="R38" s="83" t="str">
        <f>+C4</f>
        <v>Name</v>
      </c>
    </row>
    <row r="39" spans="1:18" ht="12.75" customHeight="1" x14ac:dyDescent="0.25">
      <c r="A39" s="4"/>
      <c r="B39" s="52"/>
      <c r="C39" s="52"/>
      <c r="D39" s="15"/>
      <c r="E39" s="15"/>
      <c r="F39" s="15"/>
      <c r="G39" s="15"/>
      <c r="H39" s="15"/>
      <c r="I39" s="15"/>
      <c r="J39" s="15"/>
      <c r="K39" s="15"/>
      <c r="L39" s="15"/>
      <c r="M39" s="15"/>
      <c r="N39" s="4"/>
      <c r="O39" s="15"/>
      <c r="P39" s="74"/>
      <c r="Q39" s="19"/>
      <c r="R39" s="84"/>
    </row>
    <row r="40" spans="1:18" ht="12.75" customHeight="1" x14ac:dyDescent="0.25">
      <c r="A40" s="4"/>
      <c r="B40" s="52"/>
      <c r="C40" s="52"/>
      <c r="D40" s="27" t="s">
        <v>17</v>
      </c>
      <c r="E40" s="15"/>
      <c r="F40" s="15"/>
      <c r="G40" s="15"/>
      <c r="H40" s="15"/>
      <c r="I40" s="15"/>
      <c r="J40" s="15"/>
      <c r="K40" s="15"/>
      <c r="L40" s="15"/>
      <c r="M40" s="15"/>
      <c r="N40" s="4" t="s">
        <v>24</v>
      </c>
      <c r="O40" s="15"/>
      <c r="P40" s="65"/>
      <c r="Q40" s="15"/>
      <c r="R40" s="84"/>
    </row>
    <row r="41" spans="1:18" ht="12.75" customHeight="1" x14ac:dyDescent="0.25">
      <c r="A41" s="54"/>
      <c r="B41" s="52"/>
      <c r="C41" s="52"/>
      <c r="D41" s="15"/>
      <c r="E41" s="15"/>
      <c r="F41" s="15"/>
      <c r="G41" s="15" t="s">
        <v>25</v>
      </c>
      <c r="H41" s="15"/>
      <c r="I41" s="15"/>
      <c r="J41" s="26" t="s">
        <v>27</v>
      </c>
      <c r="K41" s="26"/>
      <c r="L41" s="26"/>
      <c r="M41" s="15"/>
      <c r="N41" s="4" t="s">
        <v>28</v>
      </c>
      <c r="O41" s="15" t="s">
        <v>31</v>
      </c>
      <c r="P41" s="65"/>
      <c r="Q41" s="15"/>
      <c r="R41" s="84"/>
    </row>
    <row r="42" spans="1:18" ht="12.75" customHeight="1" x14ac:dyDescent="0.25">
      <c r="A42" s="123" t="s">
        <v>55</v>
      </c>
      <c r="B42" s="124"/>
      <c r="C42" s="125"/>
      <c r="D42" s="15"/>
      <c r="E42" s="15"/>
      <c r="F42" s="15"/>
      <c r="G42" s="15"/>
      <c r="H42" s="15"/>
      <c r="I42" s="15"/>
      <c r="J42" s="15"/>
      <c r="K42" s="15"/>
      <c r="L42" s="15"/>
      <c r="M42" s="15"/>
      <c r="N42" s="4"/>
      <c r="O42" s="15"/>
      <c r="P42" s="65"/>
      <c r="Q42" s="15"/>
      <c r="R42" s="84"/>
    </row>
    <row r="43" spans="1:18" ht="12.75" customHeight="1" x14ac:dyDescent="0.25">
      <c r="A43" s="87"/>
      <c r="B43" s="88"/>
      <c r="C43" s="116"/>
      <c r="D43" s="82" t="s">
        <v>29</v>
      </c>
      <c r="E43" s="82"/>
      <c r="F43" s="82"/>
      <c r="G43" s="82"/>
      <c r="H43" s="58"/>
      <c r="I43" s="15"/>
      <c r="J43" s="15"/>
      <c r="K43" s="15"/>
      <c r="L43" s="15"/>
      <c r="M43" s="15"/>
      <c r="N43" s="32" t="s">
        <v>51</v>
      </c>
      <c r="O43" s="15"/>
      <c r="P43" s="65"/>
      <c r="Q43" s="15"/>
      <c r="R43" s="84"/>
    </row>
    <row r="44" spans="1:18" ht="12.75" customHeight="1" x14ac:dyDescent="0.25">
      <c r="A44" s="119" t="s">
        <v>58</v>
      </c>
      <c r="B44" s="117"/>
      <c r="C44" s="118"/>
      <c r="D44" s="82" t="s">
        <v>50</v>
      </c>
      <c r="E44" s="82"/>
      <c r="F44" s="82"/>
      <c r="G44" s="82"/>
      <c r="H44" s="15"/>
      <c r="I44" s="15" t="s">
        <v>45</v>
      </c>
      <c r="J44" s="26" t="s">
        <v>27</v>
      </c>
      <c r="K44" s="26"/>
      <c r="L44" s="26"/>
      <c r="M44" s="15"/>
      <c r="N44" s="7"/>
      <c r="O44" s="38">
        <f>SUMIF($M$9:$M$22,$N44,$L$9:$L$22)</f>
        <v>0</v>
      </c>
      <c r="P44" s="38">
        <f>SUMIF($P$9:$P$22,$N44,$O$9:$O$22)</f>
        <v>0</v>
      </c>
      <c r="Q44" s="48"/>
      <c r="R44" s="84"/>
    </row>
    <row r="45" spans="1:18" ht="15" customHeight="1" x14ac:dyDescent="0.25">
      <c r="A45" s="120" t="s">
        <v>60</v>
      </c>
      <c r="B45" s="120"/>
      <c r="C45" s="121"/>
      <c r="D45" s="15"/>
      <c r="E45" s="15"/>
      <c r="F45" s="15"/>
      <c r="G45" s="15"/>
      <c r="H45" s="15"/>
      <c r="I45" s="15"/>
      <c r="J45" s="15"/>
      <c r="K45" s="15"/>
      <c r="L45" s="15"/>
      <c r="M45" s="15"/>
      <c r="N45" s="7"/>
      <c r="O45" s="38">
        <f>SUMIF($M$9:$M$22,$N45,$L$9:$L$22)</f>
        <v>0</v>
      </c>
      <c r="P45" s="38">
        <f>SUMIF($P$10:$P$22,$N45,$O$10:$O$22)</f>
        <v>0</v>
      </c>
      <c r="Q45" s="48"/>
      <c r="R45" s="84"/>
    </row>
    <row r="46" spans="1:18" ht="15" customHeight="1" x14ac:dyDescent="0.25">
      <c r="A46" s="3" t="s">
        <v>59</v>
      </c>
      <c r="C46" s="65"/>
      <c r="H46" s="15"/>
      <c r="I46" s="15"/>
      <c r="J46" s="15"/>
      <c r="K46" s="15"/>
      <c r="L46" s="15"/>
      <c r="M46" s="15"/>
      <c r="N46" s="7"/>
      <c r="O46" s="38">
        <f>SUMIF($M$9:$M$22,$N46,$L$9:$L$22)</f>
        <v>0</v>
      </c>
      <c r="P46" s="38">
        <f>SUMIF($P$10:$P$22,$N46,$O$10:$O$22)</f>
        <v>0</v>
      </c>
      <c r="Q46" s="48"/>
      <c r="R46" s="84"/>
    </row>
    <row r="47" spans="1:18" ht="15" customHeight="1" x14ac:dyDescent="0.25">
      <c r="A47" s="80" t="s">
        <v>53</v>
      </c>
      <c r="B47" s="80" t="s">
        <v>54</v>
      </c>
      <c r="C47" s="65"/>
      <c r="N47" s="7"/>
      <c r="O47" s="38">
        <f>SUMIF($M$9:$M$22,$N47,$L$9:$L$22)</f>
        <v>0</v>
      </c>
      <c r="P47" s="38">
        <f>SUMIF($P$10:$P$22,$N47,$O$10:$O$22)</f>
        <v>0</v>
      </c>
      <c r="Q47" s="48"/>
      <c r="R47" s="84"/>
    </row>
    <row r="48" spans="1:18" ht="15" customHeight="1" thickBot="1" x14ac:dyDescent="0.3">
      <c r="A48" s="115" t="s">
        <v>56</v>
      </c>
      <c r="B48" s="115"/>
      <c r="C48" s="122"/>
      <c r="D48" s="27" t="s">
        <v>44</v>
      </c>
      <c r="E48" s="15"/>
      <c r="F48" s="15"/>
      <c r="G48" s="15"/>
      <c r="H48" s="15"/>
      <c r="I48" s="15"/>
      <c r="J48" s="15"/>
      <c r="K48" s="15"/>
      <c r="L48" s="15"/>
      <c r="M48" s="15"/>
      <c r="N48" s="7"/>
      <c r="O48" s="38">
        <f>SUMIF($M$9:$M$22,$N48,$L$9:$L$22)</f>
        <v>0</v>
      </c>
      <c r="P48" s="38">
        <f>SUMIF($P$10:$P$22,$N48,$O$10:$O$22)</f>
        <v>0</v>
      </c>
      <c r="Q48" s="48"/>
      <c r="R48" s="84"/>
    </row>
    <row r="49" spans="1:18" ht="15.75" customHeight="1" thickBot="1" x14ac:dyDescent="0.3">
      <c r="A49" s="126" t="s">
        <v>61</v>
      </c>
      <c r="B49" s="127"/>
      <c r="C49" s="128"/>
      <c r="D49" s="27" t="s">
        <v>18</v>
      </c>
      <c r="E49" s="15"/>
      <c r="F49" s="15"/>
      <c r="G49" s="15"/>
      <c r="H49" s="15"/>
      <c r="I49" s="15"/>
      <c r="J49" s="15"/>
      <c r="K49" s="15"/>
      <c r="L49" s="15"/>
      <c r="M49" s="15"/>
      <c r="N49" s="4"/>
      <c r="O49" s="39">
        <f>SUM(O44:O48)</f>
        <v>0</v>
      </c>
      <c r="P49" s="77">
        <f>SUM(P44:P48)</f>
        <v>0</v>
      </c>
      <c r="Q49" s="48"/>
      <c r="R49" s="84"/>
    </row>
    <row r="50" spans="1:18" ht="15.75" customHeight="1" thickBot="1" x14ac:dyDescent="0.3">
      <c r="A50" s="129" t="s">
        <v>62</v>
      </c>
      <c r="B50" s="130"/>
      <c r="C50" s="131"/>
      <c r="D50" s="27" t="s">
        <v>19</v>
      </c>
      <c r="E50" s="15"/>
      <c r="F50" s="15"/>
      <c r="G50" s="15" t="s">
        <v>25</v>
      </c>
      <c r="H50" s="15"/>
      <c r="I50" s="15"/>
      <c r="J50" s="26" t="s">
        <v>27</v>
      </c>
      <c r="K50" s="26"/>
      <c r="L50" s="26"/>
      <c r="M50" s="15"/>
      <c r="N50" s="4"/>
      <c r="O50" s="46"/>
      <c r="P50" s="77">
        <f>+O49+P49</f>
        <v>0</v>
      </c>
      <c r="Q50" s="48"/>
      <c r="R50" s="84"/>
    </row>
    <row r="51" spans="1:18" ht="15.75" customHeight="1" thickBot="1" x14ac:dyDescent="0.3">
      <c r="A51" s="132" t="s">
        <v>63</v>
      </c>
      <c r="B51" s="133"/>
      <c r="C51" s="134"/>
      <c r="D51" s="33"/>
      <c r="E51" s="33"/>
      <c r="F51" s="33"/>
      <c r="G51" s="33"/>
      <c r="H51" s="33"/>
      <c r="I51" s="79" t="s">
        <v>64</v>
      </c>
      <c r="J51" s="33"/>
      <c r="K51" s="33"/>
      <c r="L51" s="33"/>
      <c r="M51" s="33"/>
      <c r="N51" s="78"/>
      <c r="O51" s="33"/>
      <c r="P51" s="76"/>
      <c r="Q51" s="20"/>
      <c r="R51" s="85"/>
    </row>
    <row r="52" spans="1:18" x14ac:dyDescent="0.25">
      <c r="A52" s="33"/>
      <c r="B52" s="33"/>
      <c r="C52" s="33"/>
      <c r="D52" s="33"/>
      <c r="E52" s="33"/>
      <c r="F52" s="33"/>
      <c r="G52" s="33"/>
      <c r="H52" s="33"/>
      <c r="I52" s="33"/>
      <c r="J52" s="33"/>
      <c r="K52" s="33"/>
      <c r="L52" s="33"/>
      <c r="M52" s="33"/>
      <c r="N52" s="33"/>
      <c r="O52" s="33"/>
      <c r="P52" s="33"/>
      <c r="Q52" s="33"/>
      <c r="R52" s="33"/>
    </row>
    <row r="53" spans="1:18" x14ac:dyDescent="0.25">
      <c r="A53" s="14"/>
      <c r="B53" s="15"/>
      <c r="C53" s="15"/>
      <c r="D53" s="15"/>
      <c r="E53" s="15"/>
      <c r="F53" s="15"/>
      <c r="G53" s="15"/>
      <c r="H53" s="15"/>
      <c r="I53" s="15"/>
      <c r="J53" s="15"/>
      <c r="K53" s="15"/>
      <c r="L53" s="15"/>
      <c r="M53" s="15"/>
    </row>
  </sheetData>
  <mergeCells count="30">
    <mergeCell ref="A44:C44"/>
    <mergeCell ref="A45:C45"/>
    <mergeCell ref="A48:C48"/>
    <mergeCell ref="A49:C49"/>
    <mergeCell ref="A50:C50"/>
    <mergeCell ref="A51:C51"/>
    <mergeCell ref="D34:M36"/>
    <mergeCell ref="D5:O5"/>
    <mergeCell ref="D6:G6"/>
    <mergeCell ref="I6:J6"/>
    <mergeCell ref="N6:P6"/>
    <mergeCell ref="P7:P8"/>
    <mergeCell ref="I7:I8"/>
    <mergeCell ref="N7:N8"/>
    <mergeCell ref="N4:O4"/>
    <mergeCell ref="D43:G43"/>
    <mergeCell ref="R38:R51"/>
    <mergeCell ref="D30:M31"/>
    <mergeCell ref="A42:C43"/>
    <mergeCell ref="A28:C30"/>
    <mergeCell ref="A36:C36"/>
    <mergeCell ref="D44:G44"/>
    <mergeCell ref="B7:B8"/>
    <mergeCell ref="A7:A8"/>
    <mergeCell ref="D32:M33"/>
    <mergeCell ref="C7:C8"/>
    <mergeCell ref="D7:D8"/>
    <mergeCell ref="E7:E8"/>
    <mergeCell ref="M7:M8"/>
    <mergeCell ref="A32:C35"/>
  </mergeCells>
  <pageMargins left="0.19685039370078741" right="0.11811023622047245" top="0.15748031496062992" bottom="0.15748031496062992" header="0.31496062992125984" footer="0.11811023622047245"/>
  <pageSetup paperSize="9" scale="6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0</xdr:col>
                    <xdr:colOff>297180</xdr:colOff>
                    <xdr:row>46</xdr:row>
                    <xdr:rowOff>0</xdr:rowOff>
                  </from>
                  <to>
                    <xdr:col>0</xdr:col>
                    <xdr:colOff>1104900</xdr:colOff>
                    <xdr:row>47</xdr:row>
                    <xdr:rowOff>22860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1</xdr:col>
                    <xdr:colOff>274320</xdr:colOff>
                    <xdr:row>46</xdr:row>
                    <xdr:rowOff>0</xdr:rowOff>
                  </from>
                  <to>
                    <xdr:col>1</xdr:col>
                    <xdr:colOff>1089660</xdr:colOff>
                    <xdr:row>47</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dc:creator>
  <cp:lastModifiedBy>Jilly Vickers</cp:lastModifiedBy>
  <cp:lastPrinted>2019-08-01T15:32:55Z</cp:lastPrinted>
  <dcterms:created xsi:type="dcterms:W3CDTF">2015-01-31T08:52:54Z</dcterms:created>
  <dcterms:modified xsi:type="dcterms:W3CDTF">2019-12-02T15:53:52Z</dcterms:modified>
</cp:coreProperties>
</file>